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1. объём услуг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<sst xmlns="http://schemas.openxmlformats.org/spreadsheetml/2006/main" count="95" uniqueCount="44">
  <si>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Компании, предлагающие услуги в сфере бизнес-образования. По объему образовательной деятельности в денежном выражении</t>
  </si>
  <si>
    <t>Компания</t>
  </si>
  <si>
    <t>Центральный офис</t>
  </si>
  <si>
    <t>Год начала работы на рынке</t>
  </si>
  <si>
    <t>Вид образовательных программ</t>
  </si>
  <si>
    <t>Количество обученных, чел</t>
  </si>
  <si>
    <t>Количество образовательных программ, шт.</t>
  </si>
  <si>
    <t>I пол. 2014</t>
  </si>
  <si>
    <r>
      <t xml:space="preserve">Выручка от реализации образовательных услуг </t>
    </r>
    <r>
      <rPr>
        <sz val="11"/>
        <color theme="1"/>
        <rFont val="Calibri"/>
        <family val="2"/>
      </rPr>
      <t>(без НДС), тыс. руб.</t>
    </r>
  </si>
  <si>
    <t xml:space="preserve">Прирост 2014/2013, %
</t>
  </si>
  <si>
    <t>I пол. 2015</t>
  </si>
  <si>
    <t xml:space="preserve">Прирост 
I пол. 2015/
I пол.2014, %
</t>
  </si>
  <si>
    <t xml:space="preserve">Прирост
 I пол. 2015/
I пол.2014, %
</t>
  </si>
  <si>
    <t>IBC Business Education</t>
  </si>
  <si>
    <t>Екатеринбург</t>
  </si>
  <si>
    <t>Краткосрочные программы</t>
  </si>
  <si>
    <t>Аудиторско-консалтинговая компания LA`consulting</t>
  </si>
  <si>
    <t>Челябинск</t>
  </si>
  <si>
    <t>Корпорация бизнес-тренинга NEZHDANOV-GROUP.RU</t>
  </si>
  <si>
    <t>Москва</t>
  </si>
  <si>
    <t>Средне- и краткосрочные программы</t>
  </si>
  <si>
    <t>Долго-, средне- и краткосрочные программы</t>
  </si>
  <si>
    <t>Челябинский филиал РАНХиГС</t>
  </si>
  <si>
    <t>Челябинский филиал Финуниверситета</t>
  </si>
  <si>
    <t>_</t>
  </si>
  <si>
    <t>ВСЕГО:</t>
  </si>
  <si>
    <t>Школа Эффективного Бизнеса</t>
  </si>
  <si>
    <t>ГК «Центр бизнес-образования»</t>
  </si>
  <si>
    <r>
      <t xml:space="preserve">Образовательный центр </t>
    </r>
    <r>
      <rPr>
        <b/>
        <sz val="11"/>
        <color indexed="8"/>
        <rFont val="Calibri"/>
        <family val="2"/>
      </rPr>
      <t>«</t>
    </r>
    <r>
      <rPr>
        <sz val="11"/>
        <color theme="1"/>
        <rFont val="Calibri"/>
        <family val="2"/>
      </rPr>
      <t>Профессионал</t>
    </r>
    <r>
      <rPr>
        <b/>
        <sz val="11"/>
        <color indexed="8"/>
        <rFont val="Calibri"/>
        <family val="2"/>
      </rPr>
      <t>»</t>
    </r>
  </si>
  <si>
    <t>Пермь</t>
  </si>
  <si>
    <t>Русская Школа Управления***</t>
  </si>
  <si>
    <t xml:space="preserve"> -8,1 ****</t>
  </si>
  <si>
    <t xml:space="preserve"> -7,8****</t>
  </si>
  <si>
    <t xml:space="preserve"> 12,0****</t>
  </si>
  <si>
    <t xml:space="preserve"> -15,7****</t>
  </si>
  <si>
    <t xml:space="preserve"> 14,7****</t>
  </si>
  <si>
    <t xml:space="preserve"> -7,2****</t>
  </si>
  <si>
    <r>
      <t xml:space="preserve">ГК </t>
    </r>
    <r>
      <rPr>
        <b/>
        <sz val="11"/>
        <color indexed="8"/>
        <rFont val="Calibri"/>
        <family val="2"/>
      </rPr>
      <t>«</t>
    </r>
    <r>
      <rPr>
        <sz val="11"/>
        <color theme="1"/>
        <rFont val="Calibri"/>
        <family val="2"/>
      </rPr>
      <t>Европейский</t>
    </r>
    <r>
      <rPr>
        <b/>
        <sz val="11"/>
        <color indexed="8"/>
        <rFont val="Calibri"/>
        <family val="2"/>
      </rPr>
      <t>»*</t>
    </r>
  </si>
  <si>
    <t>_**</t>
  </si>
  <si>
    <t>* Консолидированные данные по : ООО «ЦПР «Европейский», НП «ЦПКК Пермь-нефть», ЧОУ СПО «Западно-Уральский горный техникум», ООО «ЦПР Европейский-Ижевск», ООО «Пермский аттестационный центр».</t>
  </si>
  <si>
    <t>** Данные о выручке предоставлены на условиях конфиденциальности.</t>
  </si>
  <si>
    <t>*** Филиалы в г. Екатеринбург и г. Тюмень.</t>
  </si>
  <si>
    <t>**** Среднее значение.</t>
  </si>
  <si>
    <t>Источник: АЦ «Эксперт», на основе данных компаний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</si>
</sst>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T19"/>
  <sheetViews>
    <sheetView tabSelected="1" zoomScale="70" zoomScaleNormal="70" zoomScalePageLayoutView="0" workbookViewId="0" topLeftCell="A1">
      <selection activeCell="H24" sqref="H24"/>
    </sheetView>
  </sheetViews>
  <sheetFormatPr defaultColWidth="9.140625" defaultRowHeight="15"/>
  <cols>
    <col min="1" max="1" width="38.7109375" style="0" customWidth="1"/>
    <col min="2" max="2" width="18.57421875" style="0" customWidth="1"/>
    <col min="3" max="3" width="10.28125" style="0" customWidth="1"/>
    <col min="4" max="4" width="18.7109375" style="0" customWidth="1"/>
    <col min="7" max="7" width="11.57421875" style="0" bestFit="1" customWidth="1"/>
    <col min="8" max="8" width="10.57421875" style="0" bestFit="1" customWidth="1"/>
    <col min="9" max="9" width="12.140625" style="0" bestFit="1" customWidth="1"/>
    <col min="10" max="10" width="10.57421875" style="0" bestFit="1" customWidth="1"/>
  </cols>
  <sheetData>
    <row r="1" spans="1:20" s="3" customFormat="1" ht="1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33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8</v>
      </c>
      <c r="F2" s="26"/>
      <c r="G2" s="26"/>
      <c r="H2" s="26"/>
      <c r="I2" s="26"/>
      <c r="J2" s="26"/>
      <c r="K2" s="26" t="s">
        <v>5</v>
      </c>
      <c r="L2" s="26"/>
      <c r="M2" s="26"/>
      <c r="N2" s="26"/>
      <c r="O2" s="26"/>
      <c r="P2" s="26" t="s">
        <v>6</v>
      </c>
      <c r="Q2" s="26"/>
      <c r="R2" s="26"/>
      <c r="S2" s="26"/>
      <c r="T2" s="26"/>
    </row>
    <row r="3" spans="1:20" s="3" customFormat="1" ht="105">
      <c r="A3" s="26"/>
      <c r="B3" s="26"/>
      <c r="C3" s="26"/>
      <c r="D3" s="26"/>
      <c r="E3" s="6">
        <v>2014</v>
      </c>
      <c r="F3" s="6">
        <v>2013</v>
      </c>
      <c r="G3" s="6" t="s">
        <v>9</v>
      </c>
      <c r="H3" s="6" t="s">
        <v>10</v>
      </c>
      <c r="I3" s="6" t="s">
        <v>7</v>
      </c>
      <c r="J3" s="6" t="s">
        <v>11</v>
      </c>
      <c r="K3" s="6">
        <v>2014</v>
      </c>
      <c r="L3" s="7" t="s">
        <v>9</v>
      </c>
      <c r="M3" s="6" t="s">
        <v>10</v>
      </c>
      <c r="N3" s="6" t="s">
        <v>7</v>
      </c>
      <c r="O3" s="6" t="s">
        <v>12</v>
      </c>
      <c r="P3" s="6">
        <v>2014</v>
      </c>
      <c r="Q3" s="6" t="s">
        <v>9</v>
      </c>
      <c r="R3" s="6" t="s">
        <v>10</v>
      </c>
      <c r="S3" s="6" t="s">
        <v>7</v>
      </c>
      <c r="T3" s="6" t="s">
        <v>11</v>
      </c>
    </row>
    <row r="4" spans="1:20" s="5" customFormat="1" ht="37.5" customHeight="1">
      <c r="A4" s="19" t="s">
        <v>37</v>
      </c>
      <c r="B4" s="17" t="s">
        <v>29</v>
      </c>
      <c r="C4" s="17">
        <v>2006</v>
      </c>
      <c r="D4" s="19" t="s">
        <v>21</v>
      </c>
      <c r="E4" s="13" t="s">
        <v>38</v>
      </c>
      <c r="F4" s="13" t="s">
        <v>38</v>
      </c>
      <c r="G4" s="13">
        <v>14.170851194121255</v>
      </c>
      <c r="H4" s="13" t="s">
        <v>38</v>
      </c>
      <c r="I4" s="13" t="s">
        <v>38</v>
      </c>
      <c r="J4" s="12">
        <v>-21.302261823166546</v>
      </c>
      <c r="K4" s="9">
        <v>30650</v>
      </c>
      <c r="L4" s="13">
        <v>10.152740341419587</v>
      </c>
      <c r="M4" s="9">
        <v>17769</v>
      </c>
      <c r="N4" s="9">
        <v>15595</v>
      </c>
      <c r="O4" s="13">
        <f>M4/(N4/100)-100</f>
        <v>13.940365501763395</v>
      </c>
      <c r="P4" s="9">
        <v>555</v>
      </c>
      <c r="Q4" s="13">
        <v>51.22615803814713</v>
      </c>
      <c r="R4" s="9">
        <v>366</v>
      </c>
      <c r="S4" s="9">
        <v>348</v>
      </c>
      <c r="T4" s="13">
        <v>5.172413793103445</v>
      </c>
    </row>
    <row r="5" spans="1:20" s="5" customFormat="1" ht="40.5" customHeight="1">
      <c r="A5" s="18" t="s">
        <v>22</v>
      </c>
      <c r="B5" s="24" t="s">
        <v>17</v>
      </c>
      <c r="C5" s="24">
        <v>1992</v>
      </c>
      <c r="D5" s="18" t="s">
        <v>20</v>
      </c>
      <c r="E5" s="13">
        <v>129200</v>
      </c>
      <c r="F5" s="13">
        <v>134901</v>
      </c>
      <c r="G5" s="13">
        <v>-4.226062075151404</v>
      </c>
      <c r="H5" s="13">
        <v>62044</v>
      </c>
      <c r="I5" s="13">
        <v>80233</v>
      </c>
      <c r="J5" s="13">
        <f>H5/(I5/100)-100</f>
        <v>-22.670222975583613</v>
      </c>
      <c r="K5" s="8">
        <v>2995</v>
      </c>
      <c r="L5" s="12" t="s">
        <v>24</v>
      </c>
      <c r="M5" s="8">
        <v>871</v>
      </c>
      <c r="N5" s="8">
        <v>1765</v>
      </c>
      <c r="O5" s="13">
        <v>-50.651558073654385</v>
      </c>
      <c r="P5" s="9">
        <v>80</v>
      </c>
      <c r="Q5" s="12" t="s">
        <v>24</v>
      </c>
      <c r="R5" s="8">
        <v>38</v>
      </c>
      <c r="S5" s="8">
        <v>34</v>
      </c>
      <c r="T5" s="13">
        <v>11.764705882352928</v>
      </c>
    </row>
    <row r="6" spans="1:20" s="5" customFormat="1" ht="38.25" customHeight="1">
      <c r="A6" s="19" t="s">
        <v>28</v>
      </c>
      <c r="B6" s="17" t="s">
        <v>14</v>
      </c>
      <c r="C6" s="17">
        <v>2004</v>
      </c>
      <c r="D6" s="18" t="s">
        <v>20</v>
      </c>
      <c r="E6" s="13">
        <v>121650</v>
      </c>
      <c r="F6" s="13">
        <v>97113</v>
      </c>
      <c r="G6" s="13">
        <v>25.266442185907138</v>
      </c>
      <c r="H6" s="13">
        <v>61962</v>
      </c>
      <c r="I6" s="13">
        <v>55324</v>
      </c>
      <c r="J6" s="12">
        <v>11.998409370255217</v>
      </c>
      <c r="K6" s="9">
        <v>15917</v>
      </c>
      <c r="L6" s="13">
        <v>18.63307743906985</v>
      </c>
      <c r="M6" s="9">
        <v>7914</v>
      </c>
      <c r="N6" s="9">
        <v>7817</v>
      </c>
      <c r="O6" s="13">
        <v>1.2408852500959426</v>
      </c>
      <c r="P6" s="9" t="s">
        <v>24</v>
      </c>
      <c r="Q6" s="13" t="s">
        <v>24</v>
      </c>
      <c r="R6" s="9" t="s">
        <v>24</v>
      </c>
      <c r="S6" s="9" t="s">
        <v>24</v>
      </c>
      <c r="T6" s="13" t="s">
        <v>24</v>
      </c>
    </row>
    <row r="7" spans="1:20" s="5" customFormat="1" ht="42" customHeight="1">
      <c r="A7" s="19" t="s">
        <v>27</v>
      </c>
      <c r="B7" s="17" t="s">
        <v>14</v>
      </c>
      <c r="C7" s="17">
        <v>2006</v>
      </c>
      <c r="D7" s="19" t="s">
        <v>21</v>
      </c>
      <c r="E7" s="13">
        <v>118545.3</v>
      </c>
      <c r="F7" s="13">
        <v>112623.382</v>
      </c>
      <c r="G7" s="13">
        <v>5.2581603347695705</v>
      </c>
      <c r="H7" s="13">
        <v>63072.8</v>
      </c>
      <c r="I7" s="13">
        <v>61189.77</v>
      </c>
      <c r="J7" s="12">
        <v>3.07736080720683</v>
      </c>
      <c r="K7" s="9">
        <v>4294</v>
      </c>
      <c r="L7" s="13">
        <v>6.103286384976528</v>
      </c>
      <c r="M7" s="9" t="s">
        <v>24</v>
      </c>
      <c r="N7" s="9">
        <v>2141</v>
      </c>
      <c r="O7" s="13" t="s">
        <v>24</v>
      </c>
      <c r="P7" s="9">
        <v>138</v>
      </c>
      <c r="Q7" s="13">
        <v>-33.65384615384616</v>
      </c>
      <c r="R7" s="9" t="s">
        <v>24</v>
      </c>
      <c r="S7" s="9">
        <v>101</v>
      </c>
      <c r="T7" s="13" t="s">
        <v>24</v>
      </c>
    </row>
    <row r="8" spans="1:20" s="5" customFormat="1" ht="40.5" customHeight="1">
      <c r="A8" s="19" t="s">
        <v>26</v>
      </c>
      <c r="B8" s="17" t="s">
        <v>14</v>
      </c>
      <c r="C8" s="17">
        <v>2004</v>
      </c>
      <c r="D8" s="19" t="s">
        <v>15</v>
      </c>
      <c r="E8" s="13">
        <v>22458</v>
      </c>
      <c r="F8" s="13">
        <v>24803</v>
      </c>
      <c r="G8" s="13">
        <v>-9.454501471596174</v>
      </c>
      <c r="H8" s="13">
        <v>14280</v>
      </c>
      <c r="I8" s="13">
        <v>15986</v>
      </c>
      <c r="J8" s="13">
        <v>-10.671837858125869</v>
      </c>
      <c r="K8" s="9">
        <v>4152</v>
      </c>
      <c r="L8" s="13">
        <v>56.738391845979635</v>
      </c>
      <c r="M8" s="9">
        <v>2023</v>
      </c>
      <c r="N8" s="9">
        <v>2208</v>
      </c>
      <c r="O8" s="13">
        <v>-8.378623188405797</v>
      </c>
      <c r="P8" s="9">
        <v>347</v>
      </c>
      <c r="Q8" s="13">
        <v>69.26829268292684</v>
      </c>
      <c r="R8" s="9">
        <v>170</v>
      </c>
      <c r="S8" s="9">
        <v>184</v>
      </c>
      <c r="T8" s="13">
        <v>-7.608695652173921</v>
      </c>
    </row>
    <row r="9" spans="1:20" s="10" customFormat="1" ht="44.25" customHeight="1">
      <c r="A9" s="18" t="s">
        <v>23</v>
      </c>
      <c r="B9" s="24" t="s">
        <v>17</v>
      </c>
      <c r="C9" s="24">
        <v>1958</v>
      </c>
      <c r="D9" s="18" t="s">
        <v>20</v>
      </c>
      <c r="E9" s="13" t="s">
        <v>38</v>
      </c>
      <c r="F9" s="13" t="s">
        <v>38</v>
      </c>
      <c r="G9" s="13">
        <v>-10.710113409658689</v>
      </c>
      <c r="H9" s="13" t="s">
        <v>38</v>
      </c>
      <c r="I9" s="13" t="s">
        <v>38</v>
      </c>
      <c r="J9" s="12">
        <v>-7.838066721108191</v>
      </c>
      <c r="K9" s="8">
        <v>1060</v>
      </c>
      <c r="L9" s="12" t="s">
        <v>24</v>
      </c>
      <c r="M9" s="8">
        <v>452</v>
      </c>
      <c r="N9" s="8">
        <v>675</v>
      </c>
      <c r="O9" s="13">
        <v>-33.03703703703704</v>
      </c>
      <c r="P9" s="9">
        <v>46</v>
      </c>
      <c r="Q9" s="12" t="s">
        <v>24</v>
      </c>
      <c r="R9" s="8">
        <v>10</v>
      </c>
      <c r="S9" s="8">
        <v>36</v>
      </c>
      <c r="T9" s="13">
        <v>-72.22222222222223</v>
      </c>
    </row>
    <row r="10" spans="1:20" s="10" customFormat="1" ht="44.25" customHeight="1">
      <c r="A10" s="18" t="s">
        <v>18</v>
      </c>
      <c r="B10" s="24" t="s">
        <v>14</v>
      </c>
      <c r="C10" s="24">
        <v>2005</v>
      </c>
      <c r="D10" s="18" t="s">
        <v>15</v>
      </c>
      <c r="E10" s="13" t="s">
        <v>38</v>
      </c>
      <c r="F10" s="13" t="s">
        <v>38</v>
      </c>
      <c r="G10" s="13">
        <v>14.754098360655732</v>
      </c>
      <c r="H10" s="13" t="s">
        <v>38</v>
      </c>
      <c r="I10" s="13" t="s">
        <v>38</v>
      </c>
      <c r="J10" s="12">
        <v>-12.74509803921569</v>
      </c>
      <c r="K10" s="8">
        <v>4280</v>
      </c>
      <c r="L10" s="12" t="s">
        <v>24</v>
      </c>
      <c r="M10" s="8">
        <v>3378</v>
      </c>
      <c r="N10" s="8">
        <v>2625</v>
      </c>
      <c r="O10" s="12">
        <v>28.685714285714283</v>
      </c>
      <c r="P10" s="8">
        <v>109</v>
      </c>
      <c r="Q10" s="12" t="s">
        <v>24</v>
      </c>
      <c r="R10" s="8">
        <v>71</v>
      </c>
      <c r="S10" s="8">
        <v>61</v>
      </c>
      <c r="T10" s="12">
        <v>16.39344262295083</v>
      </c>
    </row>
    <row r="11" spans="1:20" s="10" customFormat="1" ht="42.75" customHeight="1">
      <c r="A11" s="18" t="s">
        <v>30</v>
      </c>
      <c r="B11" s="24" t="s">
        <v>19</v>
      </c>
      <c r="C11" s="24">
        <v>2003</v>
      </c>
      <c r="D11" s="18" t="s">
        <v>20</v>
      </c>
      <c r="E11" s="12">
        <v>8103</v>
      </c>
      <c r="F11" s="12">
        <v>10883</v>
      </c>
      <c r="G11" s="12">
        <v>-25.54442708811908</v>
      </c>
      <c r="H11" s="12">
        <v>4288</v>
      </c>
      <c r="I11" s="12">
        <v>3912</v>
      </c>
      <c r="J11" s="12">
        <v>9.611451942740288</v>
      </c>
      <c r="K11" s="8">
        <v>10079</v>
      </c>
      <c r="L11" s="12" t="s">
        <v>24</v>
      </c>
      <c r="M11" s="8">
        <v>4290</v>
      </c>
      <c r="N11" s="8">
        <v>4941</v>
      </c>
      <c r="O11" s="12">
        <v>-13.175470552519727</v>
      </c>
      <c r="P11" s="8">
        <v>1787</v>
      </c>
      <c r="Q11" s="12" t="s">
        <v>24</v>
      </c>
      <c r="R11" s="8">
        <v>1286</v>
      </c>
      <c r="S11" s="8">
        <v>706</v>
      </c>
      <c r="T11" s="12">
        <v>82.1529745042493</v>
      </c>
    </row>
    <row r="12" spans="1:20" s="5" customFormat="1" ht="34.5" customHeight="1">
      <c r="A12" s="18" t="s">
        <v>13</v>
      </c>
      <c r="B12" s="24" t="s">
        <v>14</v>
      </c>
      <c r="C12" s="24">
        <v>2005</v>
      </c>
      <c r="D12" s="18" t="s">
        <v>15</v>
      </c>
      <c r="E12" s="12">
        <v>7737</v>
      </c>
      <c r="F12" s="12">
        <v>16629</v>
      </c>
      <c r="G12" s="12">
        <v>-53.4728486379217</v>
      </c>
      <c r="H12" s="12">
        <v>5346</v>
      </c>
      <c r="I12" s="12" t="s">
        <v>24</v>
      </c>
      <c r="J12" s="12" t="s">
        <v>24</v>
      </c>
      <c r="K12" s="8">
        <v>820</v>
      </c>
      <c r="L12" s="12" t="s">
        <v>24</v>
      </c>
      <c r="M12" s="8">
        <v>315</v>
      </c>
      <c r="N12" s="8">
        <v>534</v>
      </c>
      <c r="O12" s="12">
        <v>-41.01123595505618</v>
      </c>
      <c r="P12" s="8">
        <v>44</v>
      </c>
      <c r="Q12" s="12" t="s">
        <v>24</v>
      </c>
      <c r="R12" s="8">
        <v>14</v>
      </c>
      <c r="S12" s="8">
        <v>29</v>
      </c>
      <c r="T12" s="12">
        <v>-51.72413793103448</v>
      </c>
    </row>
    <row r="13" spans="1:20" s="10" customFormat="1" ht="42" customHeight="1">
      <c r="A13" s="18" t="s">
        <v>16</v>
      </c>
      <c r="B13" s="24" t="s">
        <v>17</v>
      </c>
      <c r="C13" s="24">
        <v>2008</v>
      </c>
      <c r="D13" s="18" t="s">
        <v>15</v>
      </c>
      <c r="E13" s="12">
        <v>1406.8</v>
      </c>
      <c r="F13" s="12">
        <v>2240</v>
      </c>
      <c r="G13" s="12">
        <v>-37.19642857142857</v>
      </c>
      <c r="H13" s="12">
        <v>622.9</v>
      </c>
      <c r="I13" s="12">
        <v>783.75</v>
      </c>
      <c r="J13" s="12">
        <v>-20.523125996810208</v>
      </c>
      <c r="K13" s="8">
        <v>485</v>
      </c>
      <c r="L13" s="12">
        <v>-31.40028288543141</v>
      </c>
      <c r="M13" s="8">
        <v>189</v>
      </c>
      <c r="N13" s="8">
        <v>312</v>
      </c>
      <c r="O13" s="12">
        <v>-39.42307692307693</v>
      </c>
      <c r="P13" s="8">
        <v>26</v>
      </c>
      <c r="Q13" s="12">
        <v>-27.77777777777777</v>
      </c>
      <c r="R13" s="8">
        <v>11</v>
      </c>
      <c r="S13" s="8">
        <v>19</v>
      </c>
      <c r="T13" s="12">
        <v>-42.10526315789474</v>
      </c>
    </row>
    <row r="14" spans="1:20" s="16" customFormat="1" ht="15">
      <c r="A14" s="23" t="s">
        <v>25</v>
      </c>
      <c r="B14" s="14"/>
      <c r="C14" s="14"/>
      <c r="D14" s="15"/>
      <c r="E14" s="13">
        <v>632913.1000000001</v>
      </c>
      <c r="F14" s="13">
        <v>599997.982</v>
      </c>
      <c r="G14" s="13" t="s">
        <v>31</v>
      </c>
      <c r="H14" s="13">
        <v>306984</v>
      </c>
      <c r="I14" s="13">
        <v>336371.12</v>
      </c>
      <c r="J14" s="13" t="s">
        <v>32</v>
      </c>
      <c r="K14" s="13">
        <v>74732</v>
      </c>
      <c r="L14" s="13" t="s">
        <v>33</v>
      </c>
      <c r="M14" s="13">
        <v>37201</v>
      </c>
      <c r="N14" s="13">
        <v>38613</v>
      </c>
      <c r="O14" s="13" t="s">
        <v>34</v>
      </c>
      <c r="P14" s="13">
        <v>3132</v>
      </c>
      <c r="Q14" s="13" t="s">
        <v>35</v>
      </c>
      <c r="R14" s="13">
        <v>1966</v>
      </c>
      <c r="S14" s="13">
        <v>1518</v>
      </c>
      <c r="T14" s="13" t="s">
        <v>36</v>
      </c>
    </row>
    <row r="15" spans="1:20" s="16" customFormat="1" ht="15">
      <c r="A15" s="25" t="s">
        <v>39</v>
      </c>
      <c r="B15" s="21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ht="15">
      <c r="A16" s="11" t="s">
        <v>40</v>
      </c>
    </row>
    <row r="17" spans="1:20" ht="15">
      <c r="A17" s="11" t="s">
        <v>41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10" ht="15">
      <c r="A18" s="11" t="s">
        <v>42</v>
      </c>
      <c r="J18" s="4"/>
    </row>
    <row r="19" ht="15">
      <c r="A19" s="11" t="s">
        <v>43</v>
      </c>
    </row>
  </sheetData>
  <sheetProtection/>
  <mergeCells count="7">
    <mergeCell ref="K2:O2"/>
    <mergeCell ref="P2:T2"/>
    <mergeCell ref="A2:A3"/>
    <mergeCell ref="B2:B3"/>
    <mergeCell ref="C2:C3"/>
    <mergeCell ref="D2:D3"/>
    <mergeCell ref="E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Заякин Сергей</dc:creator>
  <cp:keywords/>
  <dc:description/>
  <cp:lastModifiedBy>Заякин Сергей</cp:lastModifiedBy>
  <dcterms:created xsi:type="dcterms:W3CDTF">2015-10-21T10:16:26Z</dcterms:created>
  <dcterms:modified xsi:type="dcterms:W3CDTF">2015-10-27T10:47:00Z</dcterms:modified>
  <cp:category/>
  <cp:version/>
  <cp:contentType/>
  <cp:contentStatus/>
</cp:coreProperties>
</file>